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<sst xmlns="http://schemas.openxmlformats.org/spreadsheetml/2006/main" count="123" uniqueCount="123">
  <si>
    <t>航运学院2023级硕士研究生综测汇总表</t>
  </si>
  <si>
    <t>序号</t>
  </si>
  <si>
    <t>姓名</t>
  </si>
  <si>
    <t>学号</t>
  </si>
  <si>
    <t>项目得分</t>
  </si>
  <si>
    <t>总分</t>
  </si>
  <si>
    <t>备注</t>
  </si>
  <si>
    <t>政治合格</t>
  </si>
  <si>
    <t>日常管理</t>
  </si>
  <si>
    <t>社会工作</t>
  </si>
  <si>
    <t>文体活动</t>
  </si>
  <si>
    <t>学术讲座</t>
  </si>
  <si>
    <t>学术论文</t>
  </si>
  <si>
    <t>专利及软著</t>
  </si>
  <si>
    <t>学术创新竞赛奖励</t>
  </si>
  <si>
    <t>导师考核</t>
  </si>
  <si>
    <t>学业成绩</t>
  </si>
  <si>
    <t>高子怡</t>
  </si>
  <si>
    <t>1049722212265</t>
  </si>
  <si>
    <t>合唱比赛重复加分-0.2，WTC会议属于国内会议-0.5</t>
  </si>
  <si>
    <t>陈志鹏</t>
  </si>
  <si>
    <t>2023202185</t>
  </si>
  <si>
    <t>张新伟</t>
  </si>
  <si>
    <t>2023202186</t>
  </si>
  <si>
    <t>杨孟豪</t>
  </si>
  <si>
    <t>2023202187</t>
  </si>
  <si>
    <t>导学杯师生3V3篮球赛算通报表扬</t>
  </si>
  <si>
    <t>罗兆凯</t>
  </si>
  <si>
    <t>2023202188</t>
  </si>
  <si>
    <t>方彦妍</t>
  </si>
  <si>
    <t>2023202189</t>
  </si>
  <si>
    <t>交通科技大赛、双碳大赛不能提供有效的证明材料</t>
  </si>
  <si>
    <t>周睿婧</t>
  </si>
  <si>
    <t>2023202190</t>
  </si>
  <si>
    <t>学风建设报告会不属于学术讲座加分，-0.1</t>
  </si>
  <si>
    <t>高升</t>
  </si>
  <si>
    <t>2023202191</t>
  </si>
  <si>
    <t>陈安东</t>
  </si>
  <si>
    <t>2023202192</t>
  </si>
  <si>
    <t>李亮</t>
  </si>
  <si>
    <t>2023202193</t>
  </si>
  <si>
    <t>董海涛</t>
  </si>
  <si>
    <t>2023202194</t>
  </si>
  <si>
    <t>研学讲堂未到</t>
  </si>
  <si>
    <t>刘诚</t>
  </si>
  <si>
    <t>2023202195</t>
  </si>
  <si>
    <t>1.2023.11.27未签到 2.无社会实践 3.无学术讲座</t>
  </si>
  <si>
    <t>胡梦窗</t>
  </si>
  <si>
    <t>2023202196</t>
  </si>
  <si>
    <t>5.1的学术讲座不能提供有效的证明材料</t>
  </si>
  <si>
    <t>陈建宇</t>
  </si>
  <si>
    <t>2023202197</t>
  </si>
  <si>
    <t>焦辉</t>
  </si>
  <si>
    <t>2023202198</t>
  </si>
  <si>
    <t>校羽毛球没有盖章证明</t>
  </si>
  <si>
    <t>陈洋溢</t>
  </si>
  <si>
    <t>2023202199</t>
  </si>
  <si>
    <t>陈赫翔</t>
  </si>
  <si>
    <t>2023202200</t>
  </si>
  <si>
    <t>郑毅</t>
  </si>
  <si>
    <t>2023202201</t>
  </si>
  <si>
    <t>学位成绩更新+0.77分</t>
  </si>
  <si>
    <t>谢永顺</t>
  </si>
  <si>
    <t>2023202203</t>
  </si>
  <si>
    <t>董正洋</t>
  </si>
  <si>
    <t>2023202204</t>
  </si>
  <si>
    <t>双碳大赛不属于加分项</t>
  </si>
  <si>
    <t>张佳辉</t>
  </si>
  <si>
    <t>2023202205</t>
  </si>
  <si>
    <t>张乃锋</t>
  </si>
  <si>
    <t>2023202209</t>
  </si>
  <si>
    <t>岳鹏</t>
  </si>
  <si>
    <t>2023202210</t>
  </si>
  <si>
    <t>李慧</t>
  </si>
  <si>
    <t>2023202211</t>
  </si>
  <si>
    <t>周关梁</t>
  </si>
  <si>
    <t>2023202212</t>
  </si>
  <si>
    <t>王钰卿</t>
  </si>
  <si>
    <t>2023202213</t>
  </si>
  <si>
    <t>校级通报表扬不符合3.5</t>
  </si>
  <si>
    <t>刘业余</t>
  </si>
  <si>
    <t>2023202214</t>
  </si>
  <si>
    <t>扫雪活动+0.5，篮球羽毛球-0.4</t>
  </si>
  <si>
    <t>黄浩然</t>
  </si>
  <si>
    <t>2023202215</t>
  </si>
  <si>
    <t>12.21研学讲堂-0.5</t>
  </si>
  <si>
    <t>张翀</t>
  </si>
  <si>
    <t>2023202216</t>
  </si>
  <si>
    <t>赵辉</t>
  </si>
  <si>
    <t>2023202217</t>
  </si>
  <si>
    <t>钟余</t>
  </si>
  <si>
    <t>2023202218</t>
  </si>
  <si>
    <t>李彦昊</t>
  </si>
  <si>
    <t>2023202219</t>
  </si>
  <si>
    <t>1.干道训练营</t>
  </si>
  <si>
    <t>李跃进</t>
  </si>
  <si>
    <t>2023202220</t>
  </si>
  <si>
    <t>丁熙平</t>
  </si>
  <si>
    <t>2023202221</t>
  </si>
  <si>
    <t>潘骁然</t>
  </si>
  <si>
    <t>2023202222</t>
  </si>
  <si>
    <t>填错</t>
  </si>
  <si>
    <t>张兴圣</t>
  </si>
  <si>
    <t>没有等级证明 羽毛球加分重复</t>
  </si>
  <si>
    <t>王兵</t>
  </si>
  <si>
    <t>2023202224</t>
  </si>
  <si>
    <t>涂子骏</t>
  </si>
  <si>
    <t>2023202225</t>
  </si>
  <si>
    <t>叶懿德</t>
  </si>
  <si>
    <t>2023202226</t>
  </si>
  <si>
    <t>1.扫雪通报表扬0.5 2.“双碳”创新大赛属于校赛，排位第4，不满足加分要求</t>
  </si>
  <si>
    <t>韩梦茹</t>
  </si>
  <si>
    <t>2023202227</t>
  </si>
  <si>
    <t>嵇晓凡</t>
  </si>
  <si>
    <t>2023202228</t>
  </si>
  <si>
    <t>贾文君</t>
  </si>
  <si>
    <t>2023202229</t>
  </si>
  <si>
    <t>闫肖肖</t>
  </si>
  <si>
    <t>2023202230</t>
  </si>
  <si>
    <t>4.17研学讲堂，9.21讲座不属于学术讲座加分项，-0.2</t>
  </si>
  <si>
    <t>温腾</t>
  </si>
  <si>
    <t>2023202232</t>
  </si>
  <si>
    <t>扫雪+0.5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</si>
</sst>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4"/>
      <color theme="1"/>
      <name val="方正小标宋简体"/>
      <charset val="134"/>
    </font>
    <font>
      <b/>
      <sz val="14"/>
      <color theme="1"/>
      <name val="黑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7" fillId="0" borderId="0" xfId="0" applyFont="1" applyBorder="1">
      <alignment vertical="center"/>
    </xf>
    <xf numFmtId="0" fontId="8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48"/>
  <sheetViews>
    <sheetView tabSelected="1" topLeftCell="A16" workbookViewId="0">
      <selection activeCell="I36" sqref="I36"/>
    </sheetView>
  </sheetViews>
  <sheetFormatPr defaultColWidth="9" defaultRowHeight="13.5"/>
  <cols>
    <col min="3" max="3" width="14.875" customWidth="1"/>
    <col min="32" max="32" width="72.875" customWidth="1"/>
    <col min="33" max="33" width="9" style="1"/>
  </cols>
  <sheetData>
    <row r="1" ht="31.5" customHeight="1" spans="1:3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17"/>
    </row>
    <row r="2" ht="18.75" customHeight="1" spans="1:33">
      <c r="A2" s="4" t="s">
        <v>1</v>
      </c>
      <c r="B2" s="5" t="s">
        <v>2</v>
      </c>
      <c r="C2" s="5" t="s">
        <v>3</v>
      </c>
      <c r="D2" s="5" t="s">
        <v>4</v>
      </c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 t="s">
        <v>5</v>
      </c>
      <c r="AF2" s="5" t="s">
        <v>6</v>
      </c>
      <c r="AG2" s="17"/>
    </row>
    <row r="3" ht="18.75" customHeight="1" spans="1:33">
      <c r="A3" s="4"/>
      <c r="B3" s="5"/>
      <c r="C3" s="5"/>
      <c r="D3" s="5" t="s">
        <v>7</v>
      </c>
      <c r="E3" s="5"/>
      <c r="F3" s="5"/>
      <c r="G3" s="5" t="s">
        <v>8</v>
      </c>
      <c r="H3" s="5"/>
      <c r="I3" s="5"/>
      <c r="J3" s="5"/>
      <c r="K3" s="5"/>
      <c r="L3" s="5"/>
      <c r="M3" s="5" t="s">
        <v>9</v>
      </c>
      <c r="N3" s="5"/>
      <c r="O3" s="5"/>
      <c r="P3" s="5"/>
      <c r="Q3" s="5"/>
      <c r="R3" s="5" t="s">
        <v>10</v>
      </c>
      <c r="S3" s="5"/>
      <c r="T3" s="5" t="s">
        <v>11</v>
      </c>
      <c r="U3" s="5" t="s">
        <v>12</v>
      </c>
      <c r="V3" s="5"/>
      <c r="W3" s="5" t="s">
        <v>13</v>
      </c>
      <c r="X3" s="5"/>
      <c r="Y3" s="5"/>
      <c r="Z3" s="5" t="s">
        <v>14</v>
      </c>
      <c r="AA3" s="5"/>
      <c r="AB3" s="5"/>
      <c r="AC3" s="5" t="s">
        <v>15</v>
      </c>
      <c r="AD3" s="5" t="s">
        <v>16</v>
      </c>
      <c r="AE3" s="5"/>
      <c r="AF3" s="5"/>
      <c r="AG3" s="17"/>
    </row>
    <row r="4" ht="18.75" spans="1:33">
      <c r="A4" s="4"/>
      <c r="B4" s="5"/>
      <c r="C4" s="5"/>
      <c r="D4" s="5">
        <v>1.1</v>
      </c>
      <c r="E4" s="5">
        <v>1.2</v>
      </c>
      <c r="F4" s="5">
        <v>1.3</v>
      </c>
      <c r="G4" s="5">
        <v>2.1</v>
      </c>
      <c r="H4" s="5">
        <v>2.2</v>
      </c>
      <c r="I4" s="5">
        <v>2.3</v>
      </c>
      <c r="J4" s="5">
        <v>2.4</v>
      </c>
      <c r="K4" s="5">
        <v>2.5</v>
      </c>
      <c r="L4" s="5">
        <v>2.6</v>
      </c>
      <c r="M4" s="5">
        <v>3.1</v>
      </c>
      <c r="N4" s="5">
        <v>3.2</v>
      </c>
      <c r="O4" s="5">
        <v>3.3</v>
      </c>
      <c r="P4" s="5">
        <v>3.4</v>
      </c>
      <c r="Q4" s="5">
        <v>3.5</v>
      </c>
      <c r="R4" s="5">
        <v>4.1</v>
      </c>
      <c r="S4" s="5">
        <v>4.2</v>
      </c>
      <c r="T4" s="5">
        <v>5.1</v>
      </c>
      <c r="U4" s="5">
        <v>6.1</v>
      </c>
      <c r="V4" s="5">
        <v>6.2</v>
      </c>
      <c r="W4" s="5">
        <v>7.1</v>
      </c>
      <c r="X4" s="5">
        <v>7.2</v>
      </c>
      <c r="Y4" s="5">
        <v>7.3</v>
      </c>
      <c r="Z4" s="5">
        <v>8.1</v>
      </c>
      <c r="AA4" s="5">
        <v>8.2</v>
      </c>
      <c r="AB4" s="5">
        <v>8.3</v>
      </c>
      <c r="AC4" s="5">
        <v>9.1</v>
      </c>
      <c r="AD4" s="5">
        <v>10.1</v>
      </c>
      <c r="AE4" s="5"/>
      <c r="AF4" s="5"/>
      <c r="AG4" s="17"/>
    </row>
    <row r="5" ht="15" customHeight="1" spans="1:33">
      <c r="A5" s="6">
        <v>1</v>
      </c>
      <c r="B5" s="7" t="s">
        <v>17</v>
      </c>
      <c r="C5" s="7" t="s">
        <v>18</v>
      </c>
      <c r="D5" s="7">
        <v>4</v>
      </c>
      <c r="E5" s="7">
        <v>0</v>
      </c>
      <c r="F5" s="7">
        <v>0</v>
      </c>
      <c r="G5" s="7">
        <v>3.5</v>
      </c>
      <c r="H5" s="7">
        <v>0</v>
      </c>
      <c r="I5" s="7">
        <v>1</v>
      </c>
      <c r="J5" s="7">
        <v>0.5</v>
      </c>
      <c r="K5" s="7">
        <v>0</v>
      </c>
      <c r="L5" s="7">
        <v>0</v>
      </c>
      <c r="M5" s="7">
        <v>0</v>
      </c>
      <c r="N5" s="7">
        <v>0</v>
      </c>
      <c r="O5" s="7">
        <v>0</v>
      </c>
      <c r="P5" s="7">
        <v>4</v>
      </c>
      <c r="Q5" s="7">
        <v>0</v>
      </c>
      <c r="R5" s="7">
        <v>1</v>
      </c>
      <c r="S5" s="7">
        <v>0.4</v>
      </c>
      <c r="T5" s="7">
        <v>0.3</v>
      </c>
      <c r="U5" s="7">
        <v>0</v>
      </c>
      <c r="V5" s="7">
        <v>2</v>
      </c>
      <c r="W5" s="7">
        <v>0</v>
      </c>
      <c r="X5" s="7">
        <v>0</v>
      </c>
      <c r="Y5" s="7">
        <v>0</v>
      </c>
      <c r="Z5" s="7">
        <v>0</v>
      </c>
      <c r="AA5" s="7"/>
      <c r="AB5" s="7">
        <v>0</v>
      </c>
      <c r="AC5" s="7">
        <v>5</v>
      </c>
      <c r="AD5" s="7">
        <v>93.82</v>
      </c>
      <c r="AE5" s="7">
        <f>SUM(D5:AD5)</f>
        <v>115.52</v>
      </c>
      <c r="AF5" s="7" t="s">
        <v>19</v>
      </c>
      <c r="AG5" s="17"/>
    </row>
    <row r="6" ht="15" customHeight="1" spans="1:33">
      <c r="A6" s="6">
        <v>2</v>
      </c>
      <c r="B6" s="8" t="s">
        <v>20</v>
      </c>
      <c r="C6" s="8" t="s">
        <v>21</v>
      </c>
      <c r="D6" s="7">
        <v>4</v>
      </c>
      <c r="E6" s="7"/>
      <c r="F6" s="7"/>
      <c r="G6" s="7">
        <v>2.5</v>
      </c>
      <c r="H6" s="7"/>
      <c r="I6" s="7"/>
      <c r="J6" s="7"/>
      <c r="K6" s="7">
        <v>-1</v>
      </c>
      <c r="L6" s="7"/>
      <c r="M6" s="7"/>
      <c r="N6" s="7"/>
      <c r="O6" s="7"/>
      <c r="P6" s="7"/>
      <c r="Q6" s="7"/>
      <c r="R6" s="7"/>
      <c r="S6" s="7"/>
      <c r="T6" s="7">
        <v>0.1</v>
      </c>
      <c r="U6" s="7"/>
      <c r="V6" s="7"/>
      <c r="W6" s="7"/>
      <c r="X6" s="7"/>
      <c r="Y6" s="7"/>
      <c r="Z6" s="7"/>
      <c r="AA6" s="7"/>
      <c r="AB6" s="7"/>
      <c r="AC6" s="7">
        <v>5</v>
      </c>
      <c r="AD6" s="7">
        <v>82.47</v>
      </c>
      <c r="AE6" s="7">
        <f>SUM(D6:AD6)</f>
        <v>93.07</v>
      </c>
      <c r="AF6" s="7"/>
      <c r="AG6" s="17"/>
    </row>
    <row r="7" ht="15" customHeight="1" spans="1:33">
      <c r="A7" s="6">
        <v>3</v>
      </c>
      <c r="B7" s="8" t="s">
        <v>22</v>
      </c>
      <c r="C7" s="8" t="s">
        <v>23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17"/>
    </row>
    <row r="8" ht="15" customHeight="1" spans="1:33">
      <c r="A8" s="6">
        <v>4</v>
      </c>
      <c r="B8" s="8" t="s">
        <v>24</v>
      </c>
      <c r="C8" s="8" t="s">
        <v>25</v>
      </c>
      <c r="D8" s="7">
        <v>4</v>
      </c>
      <c r="E8" s="7">
        <v>0</v>
      </c>
      <c r="F8" s="7">
        <v>0</v>
      </c>
      <c r="G8" s="7">
        <v>3.5</v>
      </c>
      <c r="H8" s="7">
        <v>-0.5</v>
      </c>
      <c r="I8" s="7">
        <v>0</v>
      </c>
      <c r="J8" s="7">
        <v>0</v>
      </c>
      <c r="K8" s="7">
        <v>0</v>
      </c>
      <c r="L8" s="7">
        <v>1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0.6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5</v>
      </c>
      <c r="AD8" s="7">
        <v>80.73</v>
      </c>
      <c r="AE8" s="7">
        <f t="shared" ref="AE8:AE48" si="0">SUM(D8:AD8)</f>
        <v>94.33</v>
      </c>
      <c r="AF8" s="7" t="s">
        <v>26</v>
      </c>
      <c r="AG8" s="17"/>
    </row>
    <row r="9" ht="15" customHeight="1" spans="1:33">
      <c r="A9" s="6">
        <v>5</v>
      </c>
      <c r="B9" s="8" t="s">
        <v>27</v>
      </c>
      <c r="C9" s="8" t="s">
        <v>28</v>
      </c>
      <c r="D9" s="7">
        <v>4</v>
      </c>
      <c r="E9" s="7"/>
      <c r="F9" s="7"/>
      <c r="G9" s="7">
        <v>3.5</v>
      </c>
      <c r="H9" s="7"/>
      <c r="I9" s="7">
        <v>0.6</v>
      </c>
      <c r="J9" s="7">
        <v>0.5</v>
      </c>
      <c r="K9" s="7"/>
      <c r="L9" s="7">
        <v>1</v>
      </c>
      <c r="M9" s="7"/>
      <c r="N9" s="7"/>
      <c r="O9" s="7"/>
      <c r="P9" s="7">
        <v>1.5</v>
      </c>
      <c r="Q9" s="7"/>
      <c r="R9" s="7">
        <v>0.6</v>
      </c>
      <c r="S9" s="7">
        <v>0.2</v>
      </c>
      <c r="T9" s="7">
        <v>0.3</v>
      </c>
      <c r="U9" s="7"/>
      <c r="V9" s="7"/>
      <c r="W9" s="7"/>
      <c r="X9" s="7"/>
      <c r="Y9" s="7"/>
      <c r="Z9" s="7"/>
      <c r="AA9" s="7"/>
      <c r="AB9" s="7"/>
      <c r="AC9" s="7">
        <v>5</v>
      </c>
      <c r="AD9" s="7">
        <v>88.33</v>
      </c>
      <c r="AE9" s="7">
        <f t="shared" si="0"/>
        <v>105.53</v>
      </c>
      <c r="AF9" s="7"/>
      <c r="AG9" s="17"/>
    </row>
    <row r="10" ht="15" customHeight="1" spans="1:33">
      <c r="A10" s="6">
        <v>6</v>
      </c>
      <c r="B10" s="8" t="s">
        <v>29</v>
      </c>
      <c r="C10" s="8" t="s">
        <v>30</v>
      </c>
      <c r="D10" s="7">
        <v>4</v>
      </c>
      <c r="E10" s="7">
        <v>0</v>
      </c>
      <c r="F10" s="7">
        <v>0</v>
      </c>
      <c r="G10" s="7">
        <v>3.5</v>
      </c>
      <c r="H10" s="7">
        <v>0</v>
      </c>
      <c r="I10" s="7">
        <v>0</v>
      </c>
      <c r="J10" s="7">
        <v>0.5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  <c r="P10" s="7">
        <v>0</v>
      </c>
      <c r="Q10" s="7">
        <v>0</v>
      </c>
      <c r="R10" s="7">
        <v>0.8</v>
      </c>
      <c r="S10" s="10">
        <v>0.2</v>
      </c>
      <c r="T10" s="7">
        <v>0.1</v>
      </c>
      <c r="U10" s="7">
        <v>0</v>
      </c>
      <c r="V10" s="7">
        <v>0</v>
      </c>
      <c r="W10" s="7">
        <v>0</v>
      </c>
      <c r="X10" s="7">
        <v>0</v>
      </c>
      <c r="Y10" s="7">
        <v>0</v>
      </c>
      <c r="Z10" s="7">
        <v>0</v>
      </c>
      <c r="AA10" s="7">
        <v>0</v>
      </c>
      <c r="AB10" s="7">
        <v>0</v>
      </c>
      <c r="AC10" s="7">
        <v>5</v>
      </c>
      <c r="AD10" s="7">
        <v>88.4</v>
      </c>
      <c r="AE10" s="7">
        <f t="shared" si="0"/>
        <v>102.5</v>
      </c>
      <c r="AF10" s="7" t="s">
        <v>31</v>
      </c>
      <c r="AG10" s="17"/>
    </row>
    <row r="11" ht="15" customHeight="1" spans="1:33">
      <c r="A11" s="6">
        <v>7</v>
      </c>
      <c r="B11" s="8" t="s">
        <v>32</v>
      </c>
      <c r="C11" s="8" t="s">
        <v>33</v>
      </c>
      <c r="D11" s="8">
        <v>4</v>
      </c>
      <c r="E11" s="8">
        <v>0</v>
      </c>
      <c r="F11" s="8">
        <v>0</v>
      </c>
      <c r="G11" s="8">
        <v>3.5</v>
      </c>
      <c r="H11" s="8">
        <v>0</v>
      </c>
      <c r="I11" s="8">
        <v>0.6</v>
      </c>
      <c r="J11" s="8">
        <v>0.5</v>
      </c>
      <c r="K11" s="8">
        <v>0</v>
      </c>
      <c r="L11" s="8">
        <v>0</v>
      </c>
      <c r="M11" s="8">
        <v>0</v>
      </c>
      <c r="N11" s="8">
        <v>0</v>
      </c>
      <c r="O11" s="8">
        <v>0</v>
      </c>
      <c r="P11" s="8">
        <v>0</v>
      </c>
      <c r="Q11" s="8">
        <v>0</v>
      </c>
      <c r="R11" s="8">
        <v>0</v>
      </c>
      <c r="S11" s="8">
        <v>0.2</v>
      </c>
      <c r="T11" s="8">
        <v>0.2</v>
      </c>
      <c r="U11" s="8">
        <v>0</v>
      </c>
      <c r="V11" s="8">
        <v>0</v>
      </c>
      <c r="W11" s="8">
        <v>0</v>
      </c>
      <c r="X11" s="8">
        <v>0</v>
      </c>
      <c r="Y11" s="8">
        <v>0</v>
      </c>
      <c r="Z11" s="8">
        <v>0</v>
      </c>
      <c r="AA11" s="8">
        <v>0</v>
      </c>
      <c r="AB11" s="8">
        <v>0</v>
      </c>
      <c r="AC11" s="8">
        <v>5</v>
      </c>
      <c r="AD11" s="8">
        <v>90.93</v>
      </c>
      <c r="AE11" s="7">
        <f t="shared" si="0"/>
        <v>104.93</v>
      </c>
      <c r="AF11" s="7" t="s">
        <v>34</v>
      </c>
      <c r="AG11" s="17"/>
    </row>
    <row r="12" ht="15" customHeight="1" spans="1:33">
      <c r="A12" s="6">
        <v>8</v>
      </c>
      <c r="B12" s="8" t="s">
        <v>35</v>
      </c>
      <c r="C12" s="8" t="s">
        <v>36</v>
      </c>
      <c r="D12" s="7">
        <v>4</v>
      </c>
      <c r="E12" s="7">
        <v>0</v>
      </c>
      <c r="F12" s="7">
        <v>0</v>
      </c>
      <c r="G12" s="7">
        <v>3.5</v>
      </c>
      <c r="H12" s="7">
        <v>-0.5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0.2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5</v>
      </c>
      <c r="AD12" s="7">
        <v>84.13</v>
      </c>
      <c r="AE12" s="7">
        <f t="shared" si="0"/>
        <v>96.33</v>
      </c>
      <c r="AF12" s="7"/>
      <c r="AG12" s="17"/>
    </row>
    <row r="13" ht="15" customHeight="1" spans="1:33">
      <c r="A13" s="6">
        <v>9</v>
      </c>
      <c r="B13" s="8" t="s">
        <v>37</v>
      </c>
      <c r="C13" s="8" t="s">
        <v>38</v>
      </c>
      <c r="D13" s="8">
        <v>4</v>
      </c>
      <c r="E13" s="8">
        <v>0</v>
      </c>
      <c r="F13" s="8">
        <v>0</v>
      </c>
      <c r="G13" s="8">
        <v>3.5</v>
      </c>
      <c r="H13" s="8">
        <v>-0.5</v>
      </c>
      <c r="I13" s="8">
        <v>0</v>
      </c>
      <c r="J13" s="8">
        <v>0.5</v>
      </c>
      <c r="K13" s="8">
        <v>0</v>
      </c>
      <c r="L13" s="8">
        <v>0</v>
      </c>
      <c r="M13" s="8">
        <v>0</v>
      </c>
      <c r="N13" s="8">
        <v>0</v>
      </c>
      <c r="O13" s="8">
        <v>0</v>
      </c>
      <c r="P13" s="8">
        <v>0</v>
      </c>
      <c r="Q13" s="8">
        <v>0</v>
      </c>
      <c r="R13" s="8">
        <v>0</v>
      </c>
      <c r="S13" s="8">
        <v>0</v>
      </c>
      <c r="T13" s="8">
        <v>0.3</v>
      </c>
      <c r="U13" s="8">
        <v>0</v>
      </c>
      <c r="V13" s="8">
        <v>0</v>
      </c>
      <c r="W13" s="8">
        <v>0</v>
      </c>
      <c r="X13" s="8">
        <v>0</v>
      </c>
      <c r="Y13" s="8">
        <v>0</v>
      </c>
      <c r="Z13" s="8">
        <v>6</v>
      </c>
      <c r="AA13" s="8">
        <v>0</v>
      </c>
      <c r="AB13" s="8">
        <v>0</v>
      </c>
      <c r="AC13" s="8">
        <v>5</v>
      </c>
      <c r="AD13" s="8">
        <v>89.87</v>
      </c>
      <c r="AE13" s="7">
        <f t="shared" si="0"/>
        <v>108.67</v>
      </c>
      <c r="AF13" s="8"/>
      <c r="AG13" s="17"/>
    </row>
    <row r="14" ht="15" customHeight="1" spans="1:33">
      <c r="A14" s="6">
        <v>10</v>
      </c>
      <c r="B14" s="8" t="s">
        <v>39</v>
      </c>
      <c r="C14" s="8" t="s">
        <v>40</v>
      </c>
      <c r="D14" s="7">
        <v>4</v>
      </c>
      <c r="E14" s="7">
        <v>0</v>
      </c>
      <c r="F14" s="7">
        <v>0</v>
      </c>
      <c r="G14" s="7">
        <v>3.5</v>
      </c>
      <c r="H14" s="7">
        <v>-0.5</v>
      </c>
      <c r="I14" s="7">
        <v>1</v>
      </c>
      <c r="J14" s="7">
        <v>0</v>
      </c>
      <c r="K14" s="7">
        <v>0</v>
      </c>
      <c r="L14" s="7">
        <v>0.5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5</v>
      </c>
      <c r="AD14" s="7">
        <v>87.4</v>
      </c>
      <c r="AE14" s="7">
        <f t="shared" si="0"/>
        <v>100.9</v>
      </c>
      <c r="AF14" s="7"/>
      <c r="AG14" s="17"/>
    </row>
    <row r="15" ht="15" customHeight="1" spans="1:33">
      <c r="A15" s="6">
        <v>11</v>
      </c>
      <c r="B15" s="8" t="s">
        <v>41</v>
      </c>
      <c r="C15" s="8" t="s">
        <v>42</v>
      </c>
      <c r="D15" s="8">
        <v>4</v>
      </c>
      <c r="E15" s="9">
        <v>-0.5</v>
      </c>
      <c r="F15" s="8">
        <v>0</v>
      </c>
      <c r="G15" s="8">
        <v>3.5</v>
      </c>
      <c r="H15" s="8">
        <v>0</v>
      </c>
      <c r="I15" s="8">
        <v>0</v>
      </c>
      <c r="J15" s="8">
        <v>0</v>
      </c>
      <c r="K15" s="8">
        <v>0</v>
      </c>
      <c r="L15" s="8">
        <v>0.5</v>
      </c>
      <c r="M15" s="8">
        <v>0</v>
      </c>
      <c r="N15" s="8">
        <v>0</v>
      </c>
      <c r="O15" s="8">
        <v>0</v>
      </c>
      <c r="P15" s="8">
        <v>0</v>
      </c>
      <c r="Q15" s="8">
        <v>0</v>
      </c>
      <c r="R15" s="8">
        <v>0</v>
      </c>
      <c r="S15" s="8">
        <v>0</v>
      </c>
      <c r="T15" s="8">
        <v>0</v>
      </c>
      <c r="U15" s="8">
        <v>0</v>
      </c>
      <c r="V15" s="8">
        <v>0</v>
      </c>
      <c r="W15" s="8">
        <v>0</v>
      </c>
      <c r="X15" s="8">
        <v>0</v>
      </c>
      <c r="Y15" s="8">
        <v>0</v>
      </c>
      <c r="Z15" s="8">
        <v>8</v>
      </c>
      <c r="AA15" s="8">
        <v>0</v>
      </c>
      <c r="AB15" s="8">
        <v>0</v>
      </c>
      <c r="AC15" s="8">
        <v>5</v>
      </c>
      <c r="AD15" s="8">
        <v>89.2</v>
      </c>
      <c r="AE15" s="7">
        <f t="shared" si="0"/>
        <v>109.7</v>
      </c>
      <c r="AF15" s="8" t="s">
        <v>43</v>
      </c>
      <c r="AG15" s="17"/>
    </row>
    <row r="16" ht="15" customHeight="1" spans="1:33">
      <c r="A16" s="6">
        <v>12</v>
      </c>
      <c r="B16" s="8" t="s">
        <v>44</v>
      </c>
      <c r="C16" s="8" t="s">
        <v>45</v>
      </c>
      <c r="D16" s="7">
        <v>4</v>
      </c>
      <c r="E16" s="7">
        <v>0</v>
      </c>
      <c r="F16" s="7">
        <v>0</v>
      </c>
      <c r="G16" s="7">
        <v>3.5</v>
      </c>
      <c r="H16" s="7">
        <v>-0.5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5</v>
      </c>
      <c r="AD16" s="7">
        <v>85.93</v>
      </c>
      <c r="AE16" s="7">
        <f t="shared" si="0"/>
        <v>97.93</v>
      </c>
      <c r="AF16" s="7" t="s">
        <v>46</v>
      </c>
      <c r="AG16" s="17"/>
    </row>
    <row r="17" ht="15" customHeight="1" spans="1:33">
      <c r="A17" s="6">
        <v>13</v>
      </c>
      <c r="B17" s="8" t="s">
        <v>47</v>
      </c>
      <c r="C17" s="8" t="s">
        <v>48</v>
      </c>
      <c r="D17" s="8">
        <v>4</v>
      </c>
      <c r="E17" s="8">
        <v>0</v>
      </c>
      <c r="F17" s="8">
        <v>0</v>
      </c>
      <c r="G17" s="8">
        <v>3.5</v>
      </c>
      <c r="H17" s="8">
        <v>0</v>
      </c>
      <c r="I17" s="8">
        <v>0.5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8">
        <v>0</v>
      </c>
      <c r="R17" s="8">
        <v>0</v>
      </c>
      <c r="S17" s="8">
        <v>0</v>
      </c>
      <c r="T17" s="9">
        <v>0</v>
      </c>
      <c r="U17" s="8">
        <v>0</v>
      </c>
      <c r="V17" s="8">
        <v>0</v>
      </c>
      <c r="W17" s="8">
        <v>0</v>
      </c>
      <c r="X17" s="8">
        <v>0</v>
      </c>
      <c r="Y17" s="8">
        <v>0</v>
      </c>
      <c r="Z17" s="8">
        <v>0</v>
      </c>
      <c r="AA17" s="8">
        <v>0</v>
      </c>
      <c r="AB17" s="8">
        <v>0</v>
      </c>
      <c r="AC17" s="8">
        <v>5</v>
      </c>
      <c r="AD17" s="8">
        <v>91.27</v>
      </c>
      <c r="AE17" s="7">
        <f t="shared" si="0"/>
        <v>104.27</v>
      </c>
      <c r="AF17" s="8" t="s">
        <v>49</v>
      </c>
      <c r="AG17" s="17"/>
    </row>
    <row r="18" ht="15" customHeight="1" spans="1:33">
      <c r="A18" s="6">
        <v>14</v>
      </c>
      <c r="B18" s="8" t="s">
        <v>50</v>
      </c>
      <c r="C18" s="8" t="s">
        <v>51</v>
      </c>
      <c r="D18" s="7">
        <v>4</v>
      </c>
      <c r="E18" s="7"/>
      <c r="F18" s="7"/>
      <c r="G18" s="7">
        <v>3.5</v>
      </c>
      <c r="H18" s="7"/>
      <c r="I18" s="7">
        <v>0.4</v>
      </c>
      <c r="J18" s="7">
        <v>0.5</v>
      </c>
      <c r="K18" s="7"/>
      <c r="L18" s="7">
        <v>1</v>
      </c>
      <c r="M18" s="7"/>
      <c r="N18" s="7"/>
      <c r="O18" s="7"/>
      <c r="P18" s="7"/>
      <c r="Q18" s="7"/>
      <c r="R18" s="7"/>
      <c r="S18" s="7">
        <v>0.4</v>
      </c>
      <c r="T18" s="7">
        <v>0.1</v>
      </c>
      <c r="U18" s="7"/>
      <c r="V18" s="7"/>
      <c r="W18" s="7"/>
      <c r="X18" s="7"/>
      <c r="Y18" s="7"/>
      <c r="Z18" s="7"/>
      <c r="AA18" s="7"/>
      <c r="AB18" s="7"/>
      <c r="AC18" s="7">
        <v>5</v>
      </c>
      <c r="AD18" s="7">
        <v>85.4</v>
      </c>
      <c r="AE18" s="7">
        <f t="shared" si="0"/>
        <v>100.3</v>
      </c>
      <c r="AF18" s="7"/>
      <c r="AG18" s="17"/>
    </row>
    <row r="19" ht="15" customHeight="1" spans="1:33">
      <c r="A19" s="6">
        <v>15</v>
      </c>
      <c r="B19" s="8" t="s">
        <v>52</v>
      </c>
      <c r="C19" s="8" t="s">
        <v>53</v>
      </c>
      <c r="D19" s="8">
        <v>4</v>
      </c>
      <c r="E19" s="8">
        <v>0</v>
      </c>
      <c r="F19" s="8">
        <v>0</v>
      </c>
      <c r="G19" s="8">
        <v>3.5</v>
      </c>
      <c r="H19" s="8">
        <v>0</v>
      </c>
      <c r="I19" s="8">
        <v>0.6</v>
      </c>
      <c r="J19" s="8">
        <v>0.5</v>
      </c>
      <c r="K19" s="8">
        <v>0</v>
      </c>
      <c r="L19" s="8">
        <v>1</v>
      </c>
      <c r="M19" s="8">
        <v>0</v>
      </c>
      <c r="N19" s="8">
        <v>0</v>
      </c>
      <c r="O19" s="8">
        <v>0</v>
      </c>
      <c r="P19" s="8">
        <v>0</v>
      </c>
      <c r="Q19" s="8">
        <v>0</v>
      </c>
      <c r="R19" s="8">
        <v>0</v>
      </c>
      <c r="S19" s="9">
        <v>0.4</v>
      </c>
      <c r="T19" s="8">
        <v>0.2</v>
      </c>
      <c r="U19" s="8">
        <v>0</v>
      </c>
      <c r="V19" s="8">
        <v>0</v>
      </c>
      <c r="W19" s="8">
        <v>0</v>
      </c>
      <c r="X19" s="8">
        <v>0</v>
      </c>
      <c r="Y19" s="8">
        <v>0</v>
      </c>
      <c r="Z19" s="8">
        <v>0</v>
      </c>
      <c r="AA19" s="8">
        <v>0</v>
      </c>
      <c r="AB19" s="8">
        <v>0</v>
      </c>
      <c r="AC19" s="8">
        <v>5</v>
      </c>
      <c r="AD19" s="8">
        <v>89.733</v>
      </c>
      <c r="AE19" s="7">
        <f t="shared" si="0"/>
        <v>104.933</v>
      </c>
      <c r="AF19" s="8" t="s">
        <v>54</v>
      </c>
      <c r="AG19" s="17"/>
    </row>
    <row r="20" ht="15" customHeight="1" spans="1:33">
      <c r="A20" s="6">
        <v>16</v>
      </c>
      <c r="B20" s="8" t="s">
        <v>55</v>
      </c>
      <c r="C20" s="8" t="s">
        <v>56</v>
      </c>
      <c r="D20" s="8">
        <v>4</v>
      </c>
      <c r="E20" s="8">
        <v>0</v>
      </c>
      <c r="F20" s="8">
        <v>0</v>
      </c>
      <c r="G20" s="8">
        <v>3.5</v>
      </c>
      <c r="H20" s="8">
        <v>0</v>
      </c>
      <c r="I20" s="8">
        <v>0.6</v>
      </c>
      <c r="J20" s="8">
        <v>0.5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8">
        <v>0</v>
      </c>
      <c r="R20" s="8">
        <v>0</v>
      </c>
      <c r="S20" s="8">
        <v>0.2</v>
      </c>
      <c r="T20" s="8">
        <v>0.3</v>
      </c>
      <c r="U20" s="8">
        <v>0</v>
      </c>
      <c r="V20" s="8">
        <v>0</v>
      </c>
      <c r="W20" s="8">
        <v>0</v>
      </c>
      <c r="X20" s="8">
        <v>0</v>
      </c>
      <c r="Y20" s="8">
        <v>0</v>
      </c>
      <c r="Z20" s="8">
        <v>0</v>
      </c>
      <c r="AA20" s="8">
        <v>0</v>
      </c>
      <c r="AB20" s="8">
        <v>0</v>
      </c>
      <c r="AC20" s="8">
        <v>5</v>
      </c>
      <c r="AD20" s="8">
        <v>89.13</v>
      </c>
      <c r="AE20" s="7">
        <f t="shared" si="0"/>
        <v>103.23</v>
      </c>
      <c r="AF20" s="8"/>
      <c r="AG20" s="18"/>
    </row>
    <row r="21" ht="15" customHeight="1" spans="1:33">
      <c r="A21" s="6">
        <v>17</v>
      </c>
      <c r="B21" s="8" t="s">
        <v>57</v>
      </c>
      <c r="C21" s="8" t="s">
        <v>58</v>
      </c>
      <c r="D21" s="8">
        <v>4</v>
      </c>
      <c r="E21" s="8">
        <v>0</v>
      </c>
      <c r="F21" s="8">
        <v>0</v>
      </c>
      <c r="G21" s="8">
        <v>3.5</v>
      </c>
      <c r="H21" s="8">
        <v>0</v>
      </c>
      <c r="I21" s="8">
        <v>0</v>
      </c>
      <c r="J21" s="8">
        <v>0.5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8">
        <v>0</v>
      </c>
      <c r="R21" s="8">
        <v>0</v>
      </c>
      <c r="S21" s="8">
        <v>0</v>
      </c>
      <c r="T21" s="8">
        <v>0.3</v>
      </c>
      <c r="U21" s="8">
        <v>0</v>
      </c>
      <c r="V21" s="8">
        <v>0</v>
      </c>
      <c r="W21" s="8">
        <v>0</v>
      </c>
      <c r="X21" s="8">
        <v>0</v>
      </c>
      <c r="Y21" s="8">
        <v>0</v>
      </c>
      <c r="Z21" s="8">
        <v>0</v>
      </c>
      <c r="AA21" s="8">
        <v>0</v>
      </c>
      <c r="AB21" s="8">
        <v>0</v>
      </c>
      <c r="AC21" s="8">
        <v>5</v>
      </c>
      <c r="AD21" s="8">
        <v>88.6</v>
      </c>
      <c r="AE21" s="7">
        <f t="shared" si="0"/>
        <v>101.9</v>
      </c>
      <c r="AF21" s="8"/>
      <c r="AG21" s="18"/>
    </row>
    <row r="22" ht="15" customHeight="1" spans="1:33">
      <c r="A22" s="6">
        <v>18</v>
      </c>
      <c r="B22" s="8" t="s">
        <v>59</v>
      </c>
      <c r="C22" s="8" t="s">
        <v>60</v>
      </c>
      <c r="D22" s="7">
        <v>4</v>
      </c>
      <c r="E22" s="7">
        <v>0</v>
      </c>
      <c r="F22" s="7">
        <v>0</v>
      </c>
      <c r="G22" s="7">
        <v>3.5</v>
      </c>
      <c r="H22" s="7">
        <v>0</v>
      </c>
      <c r="I22" s="7">
        <v>0</v>
      </c>
      <c r="J22" s="7">
        <v>0</v>
      </c>
      <c r="K22" s="7">
        <v>0</v>
      </c>
      <c r="L22" s="7">
        <v>0.5</v>
      </c>
      <c r="M22" s="7">
        <v>2.4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0.2</v>
      </c>
      <c r="T22" s="7">
        <v>0.2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5</v>
      </c>
      <c r="AD22" s="10">
        <v>88</v>
      </c>
      <c r="AE22" s="7">
        <f t="shared" si="0"/>
        <v>103.8</v>
      </c>
      <c r="AF22" s="7" t="s">
        <v>61</v>
      </c>
      <c r="AG22" s="18"/>
    </row>
    <row r="23" ht="15" customHeight="1" spans="1:33">
      <c r="A23" s="6">
        <v>19</v>
      </c>
      <c r="B23" s="8" t="s">
        <v>62</v>
      </c>
      <c r="C23" s="8" t="s">
        <v>63</v>
      </c>
      <c r="D23" s="8">
        <v>4</v>
      </c>
      <c r="E23" s="8"/>
      <c r="F23" s="8"/>
      <c r="G23" s="8">
        <v>3.5</v>
      </c>
      <c r="H23" s="8"/>
      <c r="I23" s="8"/>
      <c r="J23" s="8">
        <v>0.5</v>
      </c>
      <c r="K23" s="8">
        <v>-1</v>
      </c>
      <c r="L23" s="8"/>
      <c r="M23" s="8"/>
      <c r="N23" s="8">
        <v>1.5</v>
      </c>
      <c r="O23" s="8"/>
      <c r="P23" s="8"/>
      <c r="Q23" s="8"/>
      <c r="R23" s="8">
        <v>0.6</v>
      </c>
      <c r="S23" s="8">
        <v>0.2</v>
      </c>
      <c r="T23" s="8">
        <v>0.1</v>
      </c>
      <c r="U23" s="8"/>
      <c r="V23" s="8"/>
      <c r="W23" s="8"/>
      <c r="X23" s="8"/>
      <c r="Y23" s="8"/>
      <c r="Z23" s="8"/>
      <c r="AA23" s="8"/>
      <c r="AB23" s="8"/>
      <c r="AC23" s="8">
        <v>5</v>
      </c>
      <c r="AD23" s="8">
        <v>85.71</v>
      </c>
      <c r="AE23" s="7">
        <f t="shared" si="0"/>
        <v>100.11</v>
      </c>
      <c r="AF23" s="8"/>
      <c r="AG23" s="18"/>
    </row>
    <row r="24" ht="15" customHeight="1" spans="1:33">
      <c r="A24" s="6">
        <v>20</v>
      </c>
      <c r="B24" s="8" t="s">
        <v>64</v>
      </c>
      <c r="C24" s="8" t="s">
        <v>65</v>
      </c>
      <c r="D24" s="8">
        <v>4</v>
      </c>
      <c r="E24" s="8">
        <v>0</v>
      </c>
      <c r="F24" s="8">
        <v>0</v>
      </c>
      <c r="G24" s="8">
        <v>3.5</v>
      </c>
      <c r="H24" s="8">
        <v>0</v>
      </c>
      <c r="I24" s="8">
        <v>0</v>
      </c>
      <c r="J24" s="8">
        <v>0</v>
      </c>
      <c r="K24" s="8">
        <v>0</v>
      </c>
      <c r="L24" s="8">
        <v>0.5</v>
      </c>
      <c r="M24" s="8">
        <v>0</v>
      </c>
      <c r="N24" s="8">
        <v>1.5</v>
      </c>
      <c r="O24" s="8">
        <v>0</v>
      </c>
      <c r="P24" s="8">
        <v>0</v>
      </c>
      <c r="Q24" s="8">
        <v>0</v>
      </c>
      <c r="R24" s="8">
        <v>0</v>
      </c>
      <c r="S24" s="9">
        <v>0.4</v>
      </c>
      <c r="T24" s="8">
        <v>0.3</v>
      </c>
      <c r="U24" s="8">
        <v>0</v>
      </c>
      <c r="V24" s="8">
        <v>5</v>
      </c>
      <c r="W24" s="8">
        <v>0</v>
      </c>
      <c r="X24" s="8">
        <v>0</v>
      </c>
      <c r="Y24" s="8">
        <v>0</v>
      </c>
      <c r="Z24" s="8">
        <v>0</v>
      </c>
      <c r="AA24" s="8">
        <v>0</v>
      </c>
      <c r="AB24" s="8">
        <v>0</v>
      </c>
      <c r="AC24" s="8">
        <v>5</v>
      </c>
      <c r="AD24" s="8">
        <v>87</v>
      </c>
      <c r="AE24" s="7">
        <f t="shared" si="0"/>
        <v>107.2</v>
      </c>
      <c r="AF24" s="8" t="s">
        <v>66</v>
      </c>
      <c r="AG24" s="18"/>
    </row>
    <row r="25" ht="15" customHeight="1" spans="1:33">
      <c r="A25" s="6">
        <v>21</v>
      </c>
      <c r="B25" s="8" t="s">
        <v>67</v>
      </c>
      <c r="C25" s="8" t="s">
        <v>68</v>
      </c>
      <c r="D25" s="7">
        <v>4</v>
      </c>
      <c r="E25" s="7">
        <v>0</v>
      </c>
      <c r="F25" s="7">
        <v>0</v>
      </c>
      <c r="G25" s="7">
        <v>3.5</v>
      </c>
      <c r="H25" s="7">
        <v>0</v>
      </c>
      <c r="I25" s="7">
        <v>1</v>
      </c>
      <c r="J25" s="7">
        <v>0</v>
      </c>
      <c r="K25" s="7">
        <v>0</v>
      </c>
      <c r="L25" s="7">
        <v>1</v>
      </c>
      <c r="M25" s="7">
        <v>3</v>
      </c>
      <c r="N25" s="7">
        <v>0</v>
      </c>
      <c r="O25" s="7">
        <v>0</v>
      </c>
      <c r="P25" s="7">
        <v>0</v>
      </c>
      <c r="Q25" s="7">
        <v>0</v>
      </c>
      <c r="R25" s="7">
        <v>0.6</v>
      </c>
      <c r="S25" s="7">
        <v>0.6</v>
      </c>
      <c r="T25" s="7">
        <v>0.2</v>
      </c>
      <c r="U25" s="7">
        <v>18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0</v>
      </c>
      <c r="AB25" s="7">
        <v>2</v>
      </c>
      <c r="AC25" s="7">
        <v>5</v>
      </c>
      <c r="AD25" s="7">
        <v>93.29</v>
      </c>
      <c r="AE25" s="7">
        <f t="shared" si="0"/>
        <v>132.19</v>
      </c>
      <c r="AF25" s="7"/>
      <c r="AG25" s="18"/>
    </row>
    <row r="26" ht="15" customHeight="1" spans="1:33">
      <c r="A26" s="6">
        <v>22</v>
      </c>
      <c r="B26" s="8" t="s">
        <v>69</v>
      </c>
      <c r="C26" s="8" t="s">
        <v>70</v>
      </c>
      <c r="D26" s="8">
        <v>4</v>
      </c>
      <c r="E26" s="8">
        <v>0</v>
      </c>
      <c r="F26" s="8">
        <v>0</v>
      </c>
      <c r="G26" s="8">
        <v>3.5</v>
      </c>
      <c r="H26" s="8">
        <v>0</v>
      </c>
      <c r="I26" s="8">
        <v>0.222</v>
      </c>
      <c r="J26" s="8">
        <v>0.5</v>
      </c>
      <c r="K26" s="8">
        <v>0</v>
      </c>
      <c r="L26" s="8">
        <v>0.5</v>
      </c>
      <c r="M26" s="8">
        <v>0</v>
      </c>
      <c r="N26" s="8">
        <v>0</v>
      </c>
      <c r="O26" s="8">
        <v>0</v>
      </c>
      <c r="P26" s="8">
        <v>0</v>
      </c>
      <c r="Q26" s="8">
        <v>0</v>
      </c>
      <c r="R26" s="8">
        <v>0.6</v>
      </c>
      <c r="S26" s="8">
        <v>0.6</v>
      </c>
      <c r="T26" s="8">
        <v>0.3</v>
      </c>
      <c r="U26" s="8"/>
      <c r="V26" s="8">
        <v>0</v>
      </c>
      <c r="W26" s="8">
        <v>0</v>
      </c>
      <c r="X26" s="8">
        <v>0</v>
      </c>
      <c r="Y26" s="8">
        <v>0</v>
      </c>
      <c r="Z26" s="8">
        <v>0</v>
      </c>
      <c r="AA26" s="8">
        <v>0</v>
      </c>
      <c r="AB26" s="8">
        <v>0</v>
      </c>
      <c r="AC26" s="8">
        <v>5</v>
      </c>
      <c r="AD26" s="8">
        <v>87.76</v>
      </c>
      <c r="AE26" s="7">
        <f t="shared" si="0"/>
        <v>102.982</v>
      </c>
      <c r="AF26" s="8"/>
      <c r="AG26" s="18"/>
    </row>
    <row r="27" ht="15" customHeight="1" spans="1:33">
      <c r="A27" s="6">
        <v>23</v>
      </c>
      <c r="B27" s="8" t="s">
        <v>71</v>
      </c>
      <c r="C27" s="8" t="s">
        <v>72</v>
      </c>
      <c r="D27" s="7">
        <v>4</v>
      </c>
      <c r="E27" s="7">
        <v>0</v>
      </c>
      <c r="F27" s="7">
        <v>0</v>
      </c>
      <c r="G27" s="7">
        <v>3.5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0.4</v>
      </c>
      <c r="T27" s="7">
        <v>0.3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5</v>
      </c>
      <c r="AD27" s="7">
        <v>89.76</v>
      </c>
      <c r="AE27" s="7">
        <f t="shared" si="0"/>
        <v>102.96</v>
      </c>
      <c r="AF27" s="7"/>
      <c r="AG27" s="18"/>
    </row>
    <row r="28" ht="15" customHeight="1" spans="1:33">
      <c r="A28" s="6">
        <v>24</v>
      </c>
      <c r="B28" s="8" t="s">
        <v>73</v>
      </c>
      <c r="C28" s="8" t="s">
        <v>74</v>
      </c>
      <c r="D28" s="7">
        <v>4</v>
      </c>
      <c r="E28" s="7">
        <v>0</v>
      </c>
      <c r="F28" s="7">
        <v>0</v>
      </c>
      <c r="G28" s="7">
        <v>3.5</v>
      </c>
      <c r="H28" s="7">
        <v>0</v>
      </c>
      <c r="I28" s="7">
        <v>0.6</v>
      </c>
      <c r="J28" s="7">
        <v>0</v>
      </c>
      <c r="K28" s="7">
        <v>0</v>
      </c>
      <c r="L28" s="7">
        <v>0.5</v>
      </c>
      <c r="M28" s="7">
        <v>0</v>
      </c>
      <c r="N28" s="7">
        <v>0</v>
      </c>
      <c r="O28" s="7">
        <v>0</v>
      </c>
      <c r="P28" s="7">
        <v>0</v>
      </c>
      <c r="Q28" s="7">
        <v>0</v>
      </c>
      <c r="R28" s="7">
        <v>0</v>
      </c>
      <c r="S28" s="7">
        <v>0.4</v>
      </c>
      <c r="T28" s="7">
        <v>0.3</v>
      </c>
      <c r="U28" s="7">
        <v>0</v>
      </c>
      <c r="V28" s="7">
        <v>0</v>
      </c>
      <c r="W28" s="7">
        <v>0</v>
      </c>
      <c r="X28" s="7">
        <v>0</v>
      </c>
      <c r="Y28" s="7">
        <v>0</v>
      </c>
      <c r="Z28" s="7">
        <v>0</v>
      </c>
      <c r="AA28" s="7">
        <v>0</v>
      </c>
      <c r="AB28" s="7">
        <v>0</v>
      </c>
      <c r="AC28" s="7">
        <v>5</v>
      </c>
      <c r="AD28" s="7">
        <v>91.71</v>
      </c>
      <c r="AE28" s="7">
        <f t="shared" si="0"/>
        <v>106.01</v>
      </c>
      <c r="AF28" s="7"/>
      <c r="AG28" s="18"/>
    </row>
    <row r="29" ht="15" customHeight="1" spans="1:33">
      <c r="A29" s="6">
        <v>25</v>
      </c>
      <c r="B29" s="8" t="s">
        <v>75</v>
      </c>
      <c r="C29" s="8" t="s">
        <v>76</v>
      </c>
      <c r="D29" s="7">
        <v>4</v>
      </c>
      <c r="E29" s="7">
        <v>0</v>
      </c>
      <c r="F29" s="7">
        <v>0</v>
      </c>
      <c r="G29" s="7">
        <v>3.5</v>
      </c>
      <c r="H29" s="7">
        <v>0</v>
      </c>
      <c r="I29" s="7">
        <v>0</v>
      </c>
      <c r="J29" s="7">
        <v>0.5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0.3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5</v>
      </c>
      <c r="AD29" s="7">
        <v>90.47</v>
      </c>
      <c r="AE29" s="7">
        <f t="shared" si="0"/>
        <v>103.77</v>
      </c>
      <c r="AF29" s="7"/>
      <c r="AG29" s="18"/>
    </row>
    <row r="30" ht="15" customHeight="1" spans="1:33">
      <c r="A30" s="6">
        <v>26</v>
      </c>
      <c r="B30" s="8" t="s">
        <v>77</v>
      </c>
      <c r="C30" s="8" t="s">
        <v>78</v>
      </c>
      <c r="D30" s="7">
        <v>4</v>
      </c>
      <c r="E30" s="7">
        <v>0</v>
      </c>
      <c r="F30" s="7">
        <v>0</v>
      </c>
      <c r="G30" s="7">
        <v>3.5</v>
      </c>
      <c r="H30" s="7">
        <v>0</v>
      </c>
      <c r="I30" s="7">
        <v>1</v>
      </c>
      <c r="J30" s="7">
        <v>0</v>
      </c>
      <c r="K30" s="7">
        <v>0</v>
      </c>
      <c r="L30" s="7">
        <v>1</v>
      </c>
      <c r="M30" s="7">
        <v>3</v>
      </c>
      <c r="N30" s="7">
        <v>0</v>
      </c>
      <c r="O30" s="7">
        <v>0</v>
      </c>
      <c r="P30" s="7">
        <v>0</v>
      </c>
      <c r="Q30" s="10">
        <v>0</v>
      </c>
      <c r="R30" s="7">
        <v>1</v>
      </c>
      <c r="S30" s="7">
        <v>0.6</v>
      </c>
      <c r="T30" s="7">
        <v>0.3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5</v>
      </c>
      <c r="AD30" s="7">
        <v>88.71</v>
      </c>
      <c r="AE30" s="7">
        <f t="shared" si="0"/>
        <v>108.11</v>
      </c>
      <c r="AF30" s="7" t="s">
        <v>79</v>
      </c>
      <c r="AG30" s="18"/>
    </row>
    <row r="31" ht="15" customHeight="1" spans="1:33">
      <c r="A31" s="6">
        <v>27</v>
      </c>
      <c r="B31" s="8" t="s">
        <v>80</v>
      </c>
      <c r="C31" s="8" t="s">
        <v>81</v>
      </c>
      <c r="D31" s="7">
        <v>4</v>
      </c>
      <c r="E31" s="7">
        <v>0</v>
      </c>
      <c r="F31" s="7"/>
      <c r="G31" s="7">
        <v>3.5</v>
      </c>
      <c r="H31" s="7"/>
      <c r="I31" s="7">
        <v>1</v>
      </c>
      <c r="J31" s="7"/>
      <c r="K31" s="7"/>
      <c r="L31" s="10">
        <v>1</v>
      </c>
      <c r="M31" s="7"/>
      <c r="N31" s="7"/>
      <c r="O31" s="7"/>
      <c r="P31" s="7"/>
      <c r="Q31" s="7"/>
      <c r="R31" s="7">
        <v>0.6</v>
      </c>
      <c r="S31" s="10">
        <v>0.2</v>
      </c>
      <c r="T31" s="7">
        <v>0.3</v>
      </c>
      <c r="U31" s="7"/>
      <c r="V31" s="7"/>
      <c r="W31" s="7"/>
      <c r="X31" s="7"/>
      <c r="Y31" s="7"/>
      <c r="Z31" s="7"/>
      <c r="AA31" s="7"/>
      <c r="AB31" s="7"/>
      <c r="AC31" s="7">
        <v>5</v>
      </c>
      <c r="AD31" s="7">
        <v>89.35</v>
      </c>
      <c r="AE31" s="7">
        <f t="shared" si="0"/>
        <v>104.95</v>
      </c>
      <c r="AF31" s="7" t="s">
        <v>82</v>
      </c>
      <c r="AG31" s="18"/>
    </row>
    <row r="32" ht="15" customHeight="1" spans="1:33">
      <c r="A32" s="6">
        <v>28</v>
      </c>
      <c r="B32" s="8" t="s">
        <v>83</v>
      </c>
      <c r="C32" s="8" t="s">
        <v>84</v>
      </c>
      <c r="D32" s="7">
        <v>4</v>
      </c>
      <c r="E32" s="7">
        <v>0</v>
      </c>
      <c r="F32" s="7">
        <v>0</v>
      </c>
      <c r="G32" s="7">
        <v>3.5</v>
      </c>
      <c r="H32" s="10">
        <v>-0.5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5</v>
      </c>
      <c r="AD32" s="7">
        <v>89.47</v>
      </c>
      <c r="AE32" s="7">
        <f t="shared" si="0"/>
        <v>101.47</v>
      </c>
      <c r="AF32" s="7" t="s">
        <v>85</v>
      </c>
      <c r="AG32" s="18"/>
    </row>
    <row r="33" ht="15" customHeight="1" spans="1:33">
      <c r="A33" s="6">
        <v>29</v>
      </c>
      <c r="B33" s="8" t="s">
        <v>86</v>
      </c>
      <c r="C33" s="8" t="s">
        <v>87</v>
      </c>
      <c r="D33" s="8">
        <v>4</v>
      </c>
      <c r="E33" s="8">
        <v>0</v>
      </c>
      <c r="F33" s="8">
        <v>0</v>
      </c>
      <c r="G33" s="8">
        <v>3.5</v>
      </c>
      <c r="H33" s="8">
        <v>0</v>
      </c>
      <c r="I33" s="8">
        <v>0</v>
      </c>
      <c r="J33" s="8">
        <v>0</v>
      </c>
      <c r="K33" s="8">
        <v>0</v>
      </c>
      <c r="L33" s="9">
        <v>0.5</v>
      </c>
      <c r="M33" s="8">
        <v>0</v>
      </c>
      <c r="N33" s="8">
        <v>0</v>
      </c>
      <c r="O33" s="8">
        <v>0</v>
      </c>
      <c r="P33" s="8">
        <v>0</v>
      </c>
      <c r="Q33" s="8">
        <v>0</v>
      </c>
      <c r="R33" s="8">
        <v>0</v>
      </c>
      <c r="S33" s="8">
        <v>0.2</v>
      </c>
      <c r="T33" s="8">
        <v>0.3</v>
      </c>
      <c r="U33" s="8">
        <v>0</v>
      </c>
      <c r="V33" s="8">
        <v>0</v>
      </c>
      <c r="W33" s="8">
        <v>0</v>
      </c>
      <c r="X33" s="8">
        <v>0</v>
      </c>
      <c r="Y33" s="8">
        <v>0</v>
      </c>
      <c r="Z33" s="8">
        <v>0</v>
      </c>
      <c r="AA33" s="8">
        <v>0</v>
      </c>
      <c r="AB33" s="8">
        <v>0</v>
      </c>
      <c r="AC33" s="8">
        <v>5</v>
      </c>
      <c r="AD33" s="8">
        <v>87.71</v>
      </c>
      <c r="AE33" s="7">
        <f t="shared" si="0"/>
        <v>101.21</v>
      </c>
      <c r="AF33" s="8"/>
      <c r="AG33" s="18"/>
    </row>
    <row r="34" ht="15" customHeight="1" spans="1:33">
      <c r="A34" s="6">
        <v>30</v>
      </c>
      <c r="B34" s="8" t="s">
        <v>88</v>
      </c>
      <c r="C34" s="8" t="s">
        <v>89</v>
      </c>
      <c r="D34" s="8">
        <v>4</v>
      </c>
      <c r="E34" s="8">
        <v>0</v>
      </c>
      <c r="F34" s="8">
        <v>0</v>
      </c>
      <c r="G34" s="8">
        <v>3.5</v>
      </c>
      <c r="H34" s="8">
        <v>0</v>
      </c>
      <c r="I34" s="8">
        <v>0</v>
      </c>
      <c r="J34" s="8">
        <v>0.5</v>
      </c>
      <c r="K34" s="8">
        <v>0</v>
      </c>
      <c r="L34" s="8">
        <v>0</v>
      </c>
      <c r="M34" s="8">
        <v>0</v>
      </c>
      <c r="N34" s="8">
        <v>0</v>
      </c>
      <c r="O34" s="8">
        <v>0</v>
      </c>
      <c r="P34" s="8">
        <v>0</v>
      </c>
      <c r="Q34" s="8">
        <v>0</v>
      </c>
      <c r="R34" s="8">
        <v>0</v>
      </c>
      <c r="S34" s="8">
        <v>0</v>
      </c>
      <c r="T34" s="8">
        <v>0</v>
      </c>
      <c r="U34" s="8">
        <v>0</v>
      </c>
      <c r="V34" s="8">
        <v>0</v>
      </c>
      <c r="W34" s="8">
        <v>0</v>
      </c>
      <c r="X34" s="8">
        <v>0</v>
      </c>
      <c r="Y34" s="8">
        <v>0</v>
      </c>
      <c r="Z34" s="8">
        <v>0</v>
      </c>
      <c r="AA34" s="8">
        <v>0</v>
      </c>
      <c r="AB34" s="8">
        <v>0</v>
      </c>
      <c r="AC34" s="8">
        <v>5</v>
      </c>
      <c r="AD34" s="8">
        <v>85.71</v>
      </c>
      <c r="AE34" s="7">
        <f t="shared" si="0"/>
        <v>98.71</v>
      </c>
      <c r="AF34" s="8"/>
      <c r="AG34" s="18"/>
    </row>
    <row r="35" ht="15" customHeight="1" spans="1:33">
      <c r="A35" s="6">
        <v>31</v>
      </c>
      <c r="B35" s="8" t="s">
        <v>90</v>
      </c>
      <c r="C35" s="8" t="s">
        <v>91</v>
      </c>
      <c r="D35" s="7">
        <v>4</v>
      </c>
      <c r="E35" s="7">
        <v>0</v>
      </c>
      <c r="F35" s="7">
        <v>0</v>
      </c>
      <c r="G35" s="7">
        <v>3.5</v>
      </c>
      <c r="H35" s="7">
        <v>0</v>
      </c>
      <c r="I35" s="7">
        <v>0.22</v>
      </c>
      <c r="J35" s="7">
        <v>0.5</v>
      </c>
      <c r="K35" s="7">
        <v>0</v>
      </c>
      <c r="L35" s="10">
        <v>0.5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0.3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v>5</v>
      </c>
      <c r="AD35" s="7">
        <v>89.24</v>
      </c>
      <c r="AE35" s="7">
        <f t="shared" si="0"/>
        <v>103.26</v>
      </c>
      <c r="AF35" s="7"/>
      <c r="AG35" s="18"/>
    </row>
    <row r="36" ht="15" customHeight="1" spans="1:33">
      <c r="A36" s="6">
        <v>32</v>
      </c>
      <c r="B36" s="8" t="s">
        <v>92</v>
      </c>
      <c r="C36" s="8" t="s">
        <v>93</v>
      </c>
      <c r="D36" s="8">
        <v>4</v>
      </c>
      <c r="E36" s="8"/>
      <c r="F36" s="8"/>
      <c r="G36" s="8">
        <v>3.5</v>
      </c>
      <c r="H36" s="8"/>
      <c r="I36" s="14">
        <v>1</v>
      </c>
      <c r="J36" s="8"/>
      <c r="K36" s="8"/>
      <c r="L36" s="8"/>
      <c r="M36" s="8"/>
      <c r="N36" s="8"/>
      <c r="O36" s="8"/>
      <c r="P36" s="8"/>
      <c r="Q36" s="8"/>
      <c r="R36" s="8"/>
      <c r="S36" s="8">
        <v>0.2</v>
      </c>
      <c r="T36" s="8">
        <v>0.3</v>
      </c>
      <c r="U36" s="8"/>
      <c r="V36" s="8"/>
      <c r="W36" s="8"/>
      <c r="X36" s="8"/>
      <c r="Y36" s="8"/>
      <c r="Z36" s="8"/>
      <c r="AA36" s="8"/>
      <c r="AB36" s="8"/>
      <c r="AC36" s="8">
        <v>5</v>
      </c>
      <c r="AD36" s="8">
        <v>86.53</v>
      </c>
      <c r="AE36" s="7">
        <f>SUM(D36:AD36)</f>
        <v>100.53</v>
      </c>
      <c r="AF36" s="8" t="s">
        <v>94</v>
      </c>
      <c r="AG36" s="18"/>
    </row>
    <row r="37" ht="15" customHeight="1" spans="1:33">
      <c r="A37" s="6">
        <v>33</v>
      </c>
      <c r="B37" s="8" t="s">
        <v>95</v>
      </c>
      <c r="C37" s="8" t="s">
        <v>96</v>
      </c>
      <c r="D37" s="8">
        <v>4</v>
      </c>
      <c r="E37" s="8">
        <v>0</v>
      </c>
      <c r="F37" s="8">
        <v>0</v>
      </c>
      <c r="G37" s="8">
        <v>3.5</v>
      </c>
      <c r="H37" s="8">
        <v>0</v>
      </c>
      <c r="I37" s="8">
        <v>0</v>
      </c>
      <c r="J37" s="8">
        <v>0</v>
      </c>
      <c r="K37" s="8">
        <v>0</v>
      </c>
      <c r="L37" s="8">
        <v>0</v>
      </c>
      <c r="M37" s="8">
        <v>0</v>
      </c>
      <c r="N37" s="8">
        <v>0</v>
      </c>
      <c r="O37" s="8">
        <v>0</v>
      </c>
      <c r="P37" s="8">
        <v>0</v>
      </c>
      <c r="Q37" s="8">
        <v>0</v>
      </c>
      <c r="R37" s="8">
        <v>0.6</v>
      </c>
      <c r="S37" s="8">
        <v>0.2</v>
      </c>
      <c r="T37" s="8">
        <v>0.2</v>
      </c>
      <c r="U37" s="8">
        <v>0</v>
      </c>
      <c r="V37" s="8">
        <v>0</v>
      </c>
      <c r="W37" s="8">
        <v>0</v>
      </c>
      <c r="X37" s="8">
        <v>0</v>
      </c>
      <c r="Y37" s="8">
        <v>0</v>
      </c>
      <c r="Z37" s="8">
        <v>0</v>
      </c>
      <c r="AA37" s="8">
        <v>0</v>
      </c>
      <c r="AB37" s="8">
        <v>0</v>
      </c>
      <c r="AC37" s="8">
        <v>5</v>
      </c>
      <c r="AD37" s="8">
        <v>84.12</v>
      </c>
      <c r="AE37" s="7">
        <f>SUM(D37:AD37)</f>
        <v>97.62</v>
      </c>
      <c r="AF37" s="8"/>
      <c r="AG37" s="18"/>
    </row>
    <row r="38" ht="15" customHeight="1" spans="1:33">
      <c r="A38" s="6">
        <v>34</v>
      </c>
      <c r="B38" s="8" t="s">
        <v>97</v>
      </c>
      <c r="C38" s="8" t="s">
        <v>98</v>
      </c>
      <c r="D38" s="7">
        <v>4</v>
      </c>
      <c r="E38" s="7">
        <v>0</v>
      </c>
      <c r="F38" s="7">
        <v>0</v>
      </c>
      <c r="G38" s="7">
        <v>3.5</v>
      </c>
      <c r="H38" s="7">
        <v>0</v>
      </c>
      <c r="I38" s="7">
        <v>0</v>
      </c>
      <c r="J38" s="7">
        <v>0.5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2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5</v>
      </c>
      <c r="AD38" s="7">
        <v>93.59</v>
      </c>
      <c r="AE38" s="7">
        <f t="shared" si="0"/>
        <v>108.59</v>
      </c>
      <c r="AF38" s="7"/>
      <c r="AG38" s="17"/>
    </row>
    <row r="39" ht="15" customHeight="1" spans="1:33">
      <c r="A39" s="6">
        <v>35</v>
      </c>
      <c r="B39" s="8" t="s">
        <v>99</v>
      </c>
      <c r="C39" s="8" t="s">
        <v>100</v>
      </c>
      <c r="D39" s="8">
        <v>4</v>
      </c>
      <c r="E39" s="8">
        <v>0</v>
      </c>
      <c r="F39" s="9">
        <v>0</v>
      </c>
      <c r="G39" s="8">
        <v>3.5</v>
      </c>
      <c r="H39" s="8">
        <v>-0.5</v>
      </c>
      <c r="I39" s="8">
        <v>0</v>
      </c>
      <c r="J39" s="8">
        <v>0.5</v>
      </c>
      <c r="K39" s="8">
        <v>0</v>
      </c>
      <c r="L39" s="8">
        <v>0</v>
      </c>
      <c r="M39" s="8">
        <v>0</v>
      </c>
      <c r="N39" s="8">
        <v>0</v>
      </c>
      <c r="O39" s="8">
        <v>0</v>
      </c>
      <c r="P39" s="8">
        <v>0</v>
      </c>
      <c r="Q39" s="8">
        <v>0</v>
      </c>
      <c r="R39" s="8">
        <v>0</v>
      </c>
      <c r="S39" s="8">
        <v>0</v>
      </c>
      <c r="T39" s="8">
        <v>0.3</v>
      </c>
      <c r="U39" s="8">
        <v>0</v>
      </c>
      <c r="V39" s="8">
        <v>0</v>
      </c>
      <c r="W39" s="8">
        <v>0</v>
      </c>
      <c r="X39" s="8">
        <v>0</v>
      </c>
      <c r="Y39" s="8">
        <v>0</v>
      </c>
      <c r="Z39" s="8">
        <v>0</v>
      </c>
      <c r="AA39" s="8">
        <v>0</v>
      </c>
      <c r="AB39" s="8">
        <v>0</v>
      </c>
      <c r="AC39" s="8">
        <v>5</v>
      </c>
      <c r="AD39" s="8">
        <v>88</v>
      </c>
      <c r="AE39" s="7">
        <f t="shared" si="0"/>
        <v>100.8</v>
      </c>
      <c r="AF39" s="8" t="s">
        <v>101</v>
      </c>
      <c r="AG39" s="17"/>
    </row>
    <row r="40" ht="15" customHeight="1" spans="1:33">
      <c r="A40" s="6">
        <v>36</v>
      </c>
      <c r="B40" s="8" t="s">
        <v>102</v>
      </c>
      <c r="C40" s="8">
        <v>2023202223</v>
      </c>
      <c r="D40" s="8">
        <v>4</v>
      </c>
      <c r="E40" s="8"/>
      <c r="F40" s="8"/>
      <c r="G40" s="8">
        <v>3.5</v>
      </c>
      <c r="H40" s="8">
        <v>-0.5</v>
      </c>
      <c r="I40" s="8"/>
      <c r="J40" s="8"/>
      <c r="K40" s="8"/>
      <c r="L40" s="8">
        <v>1</v>
      </c>
      <c r="M40" s="8"/>
      <c r="N40" s="8"/>
      <c r="O40" s="9">
        <v>1.2</v>
      </c>
      <c r="P40" s="8"/>
      <c r="Q40" s="8"/>
      <c r="R40" s="8">
        <v>1</v>
      </c>
      <c r="S40" s="9">
        <v>0.2</v>
      </c>
      <c r="T40" s="8"/>
      <c r="U40" s="8"/>
      <c r="V40" s="8"/>
      <c r="W40" s="8"/>
      <c r="X40" s="8"/>
      <c r="Y40" s="8"/>
      <c r="Z40" s="8"/>
      <c r="AA40" s="8"/>
      <c r="AB40" s="8"/>
      <c r="AC40" s="8">
        <v>5</v>
      </c>
      <c r="AD40" s="8">
        <v>84.12</v>
      </c>
      <c r="AE40" s="7">
        <f t="shared" si="0"/>
        <v>99.52</v>
      </c>
      <c r="AF40" s="8" t="s">
        <v>103</v>
      </c>
      <c r="AG40" s="17"/>
    </row>
    <row r="41" ht="15" customHeight="1" spans="1:33">
      <c r="A41" s="6">
        <v>37</v>
      </c>
      <c r="B41" s="8" t="s">
        <v>104</v>
      </c>
      <c r="C41" s="8" t="s">
        <v>105</v>
      </c>
      <c r="D41" s="8">
        <v>4</v>
      </c>
      <c r="E41" s="8">
        <v>0</v>
      </c>
      <c r="F41" s="8">
        <v>0</v>
      </c>
      <c r="G41" s="8">
        <v>3.5</v>
      </c>
      <c r="H41" s="8">
        <v>0</v>
      </c>
      <c r="I41" s="8">
        <v>0</v>
      </c>
      <c r="J41" s="8">
        <v>0</v>
      </c>
      <c r="K41" s="8">
        <v>0</v>
      </c>
      <c r="L41" s="8">
        <v>0</v>
      </c>
      <c r="M41" s="8">
        <v>0</v>
      </c>
      <c r="N41" s="8">
        <v>0</v>
      </c>
      <c r="O41" s="8">
        <v>0</v>
      </c>
      <c r="P41" s="8">
        <v>0</v>
      </c>
      <c r="Q41" s="8"/>
      <c r="R41" s="8">
        <v>0</v>
      </c>
      <c r="S41" s="8">
        <v>0</v>
      </c>
      <c r="T41" s="8">
        <v>0.1</v>
      </c>
      <c r="U41" s="8">
        <v>0</v>
      </c>
      <c r="V41" s="8">
        <v>0</v>
      </c>
      <c r="W41" s="8">
        <v>0</v>
      </c>
      <c r="X41" s="8">
        <v>0</v>
      </c>
      <c r="Y41" s="8">
        <v>0</v>
      </c>
      <c r="Z41" s="8">
        <v>0</v>
      </c>
      <c r="AA41" s="8">
        <v>0</v>
      </c>
      <c r="AB41" s="8">
        <v>0</v>
      </c>
      <c r="AC41" s="8">
        <v>5</v>
      </c>
      <c r="AD41" s="8">
        <v>83.88</v>
      </c>
      <c r="AE41" s="7">
        <f t="shared" si="0"/>
        <v>96.48</v>
      </c>
      <c r="AF41" s="8"/>
      <c r="AG41" s="17"/>
    </row>
    <row r="42" ht="15" customHeight="1" spans="1:33">
      <c r="A42" s="6">
        <v>38</v>
      </c>
      <c r="B42" s="8" t="s">
        <v>106</v>
      </c>
      <c r="C42" s="8" t="s">
        <v>107</v>
      </c>
      <c r="D42" s="8">
        <v>4</v>
      </c>
      <c r="E42" s="8">
        <v>0</v>
      </c>
      <c r="F42" s="8">
        <v>0</v>
      </c>
      <c r="G42" s="8">
        <v>3.5</v>
      </c>
      <c r="H42" s="8">
        <v>0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v>0</v>
      </c>
      <c r="O42" s="8">
        <v>0</v>
      </c>
      <c r="P42" s="8">
        <v>0</v>
      </c>
      <c r="Q42" s="8">
        <v>0</v>
      </c>
      <c r="R42" s="8">
        <v>0</v>
      </c>
      <c r="S42" s="8">
        <v>0</v>
      </c>
      <c r="T42" s="8">
        <v>0</v>
      </c>
      <c r="U42" s="8">
        <v>0</v>
      </c>
      <c r="V42" s="8">
        <v>0</v>
      </c>
      <c r="W42" s="8">
        <v>0</v>
      </c>
      <c r="X42" s="8">
        <v>0</v>
      </c>
      <c r="Y42" s="8">
        <v>0</v>
      </c>
      <c r="Z42" s="8">
        <v>0</v>
      </c>
      <c r="AA42" s="8">
        <v>0</v>
      </c>
      <c r="AB42" s="8">
        <v>0</v>
      </c>
      <c r="AC42" s="8">
        <v>5</v>
      </c>
      <c r="AD42" s="8">
        <v>81.76</v>
      </c>
      <c r="AE42" s="7">
        <f t="shared" si="0"/>
        <v>94.26</v>
      </c>
      <c r="AF42" s="8"/>
      <c r="AG42" s="17"/>
    </row>
    <row r="43" ht="15" customHeight="1" spans="1:33">
      <c r="A43" s="6">
        <v>39</v>
      </c>
      <c r="B43" s="8" t="s">
        <v>108</v>
      </c>
      <c r="C43" s="8" t="s">
        <v>109</v>
      </c>
      <c r="D43" s="7">
        <v>4</v>
      </c>
      <c r="E43" s="7">
        <v>0</v>
      </c>
      <c r="F43" s="7">
        <v>0</v>
      </c>
      <c r="G43" s="7">
        <v>3.5</v>
      </c>
      <c r="H43" s="7">
        <v>0</v>
      </c>
      <c r="I43" s="7">
        <v>0</v>
      </c>
      <c r="J43" s="7">
        <v>0</v>
      </c>
      <c r="K43" s="7">
        <v>0</v>
      </c>
      <c r="L43" s="7">
        <v>0.5</v>
      </c>
      <c r="M43" s="7">
        <v>0</v>
      </c>
      <c r="N43" s="7">
        <v>0</v>
      </c>
      <c r="O43" s="7">
        <v>0</v>
      </c>
      <c r="P43" s="7">
        <v>0</v>
      </c>
      <c r="Q43" s="7">
        <v>0</v>
      </c>
      <c r="R43" s="7">
        <v>0</v>
      </c>
      <c r="S43" s="7">
        <v>0.2</v>
      </c>
      <c r="T43" s="7">
        <v>0.1</v>
      </c>
      <c r="U43" s="7">
        <v>0</v>
      </c>
      <c r="V43" s="7">
        <v>0</v>
      </c>
      <c r="W43" s="7">
        <v>0</v>
      </c>
      <c r="X43" s="7">
        <v>0</v>
      </c>
      <c r="Y43" s="7">
        <v>0</v>
      </c>
      <c r="Z43" s="7">
        <v>0</v>
      </c>
      <c r="AA43" s="7">
        <v>0</v>
      </c>
      <c r="AB43" s="7">
        <v>0</v>
      </c>
      <c r="AC43" s="7">
        <v>5</v>
      </c>
      <c r="AD43" s="7">
        <v>89.71</v>
      </c>
      <c r="AE43" s="7">
        <f t="shared" si="0"/>
        <v>103.01</v>
      </c>
      <c r="AF43" s="7" t="s">
        <v>110</v>
      </c>
      <c r="AG43" s="17"/>
    </row>
    <row r="44" ht="15" customHeight="1" spans="1:33">
      <c r="A44" s="6">
        <v>40</v>
      </c>
      <c r="B44" s="8" t="s">
        <v>111</v>
      </c>
      <c r="C44" s="8" t="s">
        <v>112</v>
      </c>
      <c r="D44" s="7">
        <v>4</v>
      </c>
      <c r="E44" s="7">
        <v>0</v>
      </c>
      <c r="F44" s="7">
        <v>0</v>
      </c>
      <c r="G44" s="7">
        <v>3.5</v>
      </c>
      <c r="H44" s="7">
        <v>0</v>
      </c>
      <c r="I44" s="7">
        <v>0.6</v>
      </c>
      <c r="J44" s="7">
        <v>0.5</v>
      </c>
      <c r="K44" s="7">
        <v>0</v>
      </c>
      <c r="L44" s="7">
        <v>1</v>
      </c>
      <c r="M44" s="7">
        <v>0</v>
      </c>
      <c r="N44" s="7">
        <v>0</v>
      </c>
      <c r="O44" s="7">
        <v>0.9</v>
      </c>
      <c r="P44" s="7">
        <v>0</v>
      </c>
      <c r="Q44" s="7">
        <v>0</v>
      </c>
      <c r="R44" s="7">
        <v>1</v>
      </c>
      <c r="S44" s="7">
        <v>0</v>
      </c>
      <c r="T44" s="7">
        <v>0.3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5</v>
      </c>
      <c r="AD44" s="7">
        <v>90</v>
      </c>
      <c r="AE44" s="7">
        <f t="shared" si="0"/>
        <v>106.8</v>
      </c>
      <c r="AF44" s="7"/>
      <c r="AG44" s="17"/>
    </row>
    <row r="45" ht="15" customHeight="1" spans="1:33">
      <c r="A45" s="6">
        <v>41</v>
      </c>
      <c r="B45" s="8" t="s">
        <v>113</v>
      </c>
      <c r="C45" s="8" t="s">
        <v>114</v>
      </c>
      <c r="D45" s="7">
        <v>4</v>
      </c>
      <c r="E45" s="7">
        <v>0</v>
      </c>
      <c r="F45" s="7">
        <v>0</v>
      </c>
      <c r="G45" s="7">
        <v>3.5</v>
      </c>
      <c r="H45" s="7">
        <v>0</v>
      </c>
      <c r="I45" s="7">
        <v>1</v>
      </c>
      <c r="J45" s="7">
        <v>0.5</v>
      </c>
      <c r="K45" s="7">
        <v>0</v>
      </c>
      <c r="L45" s="15">
        <v>0.5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0.3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0.5</v>
      </c>
      <c r="AC45" s="7">
        <v>5</v>
      </c>
      <c r="AD45" s="7">
        <v>88.94</v>
      </c>
      <c r="AE45" s="7">
        <f t="shared" si="0"/>
        <v>104.24</v>
      </c>
      <c r="AF45" s="7"/>
      <c r="AG45" s="17"/>
    </row>
    <row r="46" ht="15" customHeight="1" spans="1:33">
      <c r="A46" s="6">
        <v>42</v>
      </c>
      <c r="B46" s="8" t="s">
        <v>115</v>
      </c>
      <c r="C46" s="8" t="s">
        <v>116</v>
      </c>
      <c r="D46" s="7">
        <v>4</v>
      </c>
      <c r="E46" s="7">
        <v>0</v>
      </c>
      <c r="F46" s="7">
        <v>0</v>
      </c>
      <c r="G46" s="7">
        <v>3.5</v>
      </c>
      <c r="H46" s="7">
        <v>0</v>
      </c>
      <c r="I46" s="7">
        <v>1</v>
      </c>
      <c r="J46" s="7">
        <v>0.5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0.2</v>
      </c>
      <c r="T46" s="7">
        <v>0.3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5</v>
      </c>
      <c r="AD46" s="7">
        <v>87.76</v>
      </c>
      <c r="AE46" s="7">
        <f t="shared" si="0"/>
        <v>102.26</v>
      </c>
      <c r="AF46" s="7"/>
      <c r="AG46" s="17"/>
    </row>
    <row r="47" ht="15" customHeight="1" spans="1:33">
      <c r="A47" s="6">
        <v>43</v>
      </c>
      <c r="B47" s="8" t="s">
        <v>117</v>
      </c>
      <c r="C47" s="8" t="s">
        <v>118</v>
      </c>
      <c r="D47" s="7">
        <v>4</v>
      </c>
      <c r="E47" s="7">
        <v>0</v>
      </c>
      <c r="F47" s="7">
        <v>0</v>
      </c>
      <c r="G47" s="7">
        <v>3.5</v>
      </c>
      <c r="H47" s="7">
        <v>0</v>
      </c>
      <c r="I47" s="7">
        <v>1</v>
      </c>
      <c r="J47" s="7">
        <v>0.5</v>
      </c>
      <c r="K47" s="7">
        <v>0</v>
      </c>
      <c r="L47" s="7">
        <v>0.5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0.2</v>
      </c>
      <c r="T47" s="7">
        <v>0.1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5</v>
      </c>
      <c r="AD47" s="7">
        <v>88.29</v>
      </c>
      <c r="AE47" s="7">
        <f t="shared" si="0"/>
        <v>103.09</v>
      </c>
      <c r="AF47" s="7" t="s">
        <v>119</v>
      </c>
      <c r="AG47" s="17"/>
    </row>
    <row r="48" ht="15" customHeight="1" spans="1:33">
      <c r="A48" s="11">
        <v>44</v>
      </c>
      <c r="B48" s="12" t="s">
        <v>120</v>
      </c>
      <c r="C48" s="12" t="s">
        <v>121</v>
      </c>
      <c r="D48" s="13">
        <v>4</v>
      </c>
      <c r="E48" s="13">
        <v>-0.5</v>
      </c>
      <c r="F48" s="13">
        <v>0</v>
      </c>
      <c r="G48" s="13">
        <v>3.5</v>
      </c>
      <c r="H48" s="13">
        <v>0</v>
      </c>
      <c r="I48" s="13">
        <v>1</v>
      </c>
      <c r="J48" s="13">
        <v>0.5</v>
      </c>
      <c r="K48" s="13">
        <v>0</v>
      </c>
      <c r="L48" s="16">
        <v>1</v>
      </c>
      <c r="M48" s="13">
        <v>0</v>
      </c>
      <c r="N48" s="13">
        <v>0</v>
      </c>
      <c r="O48" s="13">
        <v>0</v>
      </c>
      <c r="P48" s="13">
        <v>0</v>
      </c>
      <c r="Q48" s="13">
        <v>0</v>
      </c>
      <c r="R48" s="13">
        <v>0</v>
      </c>
      <c r="S48" s="13">
        <v>0.2</v>
      </c>
      <c r="T48" s="13">
        <v>0.2</v>
      </c>
      <c r="U48" s="13">
        <v>0</v>
      </c>
      <c r="V48" s="13">
        <v>0</v>
      </c>
      <c r="W48" s="13">
        <v>0</v>
      </c>
      <c r="X48" s="13">
        <v>0</v>
      </c>
      <c r="Y48" s="13">
        <v>0</v>
      </c>
      <c r="Z48" s="13">
        <v>0</v>
      </c>
      <c r="AA48" s="13">
        <v>0</v>
      </c>
      <c r="AB48" s="13">
        <v>0</v>
      </c>
      <c r="AC48" s="13">
        <v>5</v>
      </c>
      <c r="AD48" s="13">
        <v>90.88</v>
      </c>
      <c r="AE48" s="13">
        <f t="shared" si="0"/>
        <v>105.78</v>
      </c>
      <c r="AF48" s="13" t="s">
        <v>122</v>
      </c>
      <c r="AG48" s="17"/>
    </row>
  </sheetData>
  <sortState ref="A1:AG44">
    <sortCondition ref="C1"/>
  </sortState>
  <mergeCells count="14">
    <mergeCell ref="A1:AF1"/>
    <mergeCell ref="D2:AD2"/>
    <mergeCell ref="D3:F3"/>
    <mergeCell ref="G3:L3"/>
    <mergeCell ref="M3:Q3"/>
    <mergeCell ref="R3:S3"/>
    <mergeCell ref="U3:V3"/>
    <mergeCell ref="W3:Y3"/>
    <mergeCell ref="Z3:AB3"/>
    <mergeCell ref="A2:A4"/>
    <mergeCell ref="B2:B4"/>
    <mergeCell ref="C2:C4"/>
    <mergeCell ref="AE2:AE4"/>
    <mergeCell ref="AF2:AF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淡蓝</cp:lastModifiedBy>
  <dcterms:created xsi:type="dcterms:W3CDTF">2024-09-23T09:50:00Z</dcterms:created>
  <dcterms:modified xsi:type="dcterms:W3CDTF">2024-09-25T07:43:46Z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0F35789BB56C4AA5BBB135EB3E7ACD5A_11</vt:lpwstr>
  </property>
  <property fmtid="{D5CDD505-2E9C-101B-9397-08002B2CF9AE}" pid="3" name="KSOProductBuildVer">
    <vt:lpwstr>2052-12.1.0.18240</vt:lpwstr>
  </property>
</Properties>
</file>